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tateofwa.sharepoint.com/sites/WaTech-Teams-ExecutiveTeam-ContractsandPurchasingFreeze/Shared Documents/Contracts and Purchasing Freeze/Freeze Report to OFM/"/>
    </mc:Choice>
  </mc:AlternateContent>
  <xr:revisionPtr revIDLastSave="87" documentId="8_{FB671B4D-7D37-48F8-8600-D9676C8E533E}" xr6:coauthVersionLast="47" xr6:coauthVersionMax="47" xr10:uidLastSave="{BC5C38A6-3B9A-4A37-91DA-658593A3DA35}"/>
  <bookViews>
    <workbookView xWindow="-103" yWindow="-103" windowWidth="16663" windowHeight="9772"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alcChain>
</file>

<file path=xl/sharedStrings.xml><?xml version="1.0" encoding="utf-8"?>
<sst xmlns="http://schemas.openxmlformats.org/spreadsheetml/2006/main" count="80" uniqueCount="49">
  <si>
    <t>Hiring Freeze Exception Report to OFM</t>
  </si>
  <si>
    <t>Agency: Washington Technology Solutions</t>
  </si>
  <si>
    <t>Program:</t>
  </si>
  <si>
    <t>Agency Director signature:</t>
  </si>
  <si>
    <t>Date Approved</t>
  </si>
  <si>
    <t>Hire Date keyed into HRMS (Start Date)</t>
  </si>
  <si>
    <t>SAP Position Number (8 digits)</t>
  </si>
  <si>
    <t>Position Title</t>
  </si>
  <si>
    <t>Job Class Code</t>
  </si>
  <si>
    <t>Job Class Title</t>
  </si>
  <si>
    <t>Fund Source (e.g. GFS, Traspo, etc.)</t>
  </si>
  <si>
    <t xml:space="preserve">Rationale for Approving Exception </t>
  </si>
  <si>
    <t>SENIOR SECURITY INFRASTRUCTURE SPECIALIST</t>
  </si>
  <si>
    <t>484S</t>
  </si>
  <si>
    <t>IT SECURITY - SR/SPEC</t>
  </si>
  <si>
    <t>3541 - CTS Services</t>
  </si>
  <si>
    <t>Required to meet statutory mandates for OCS under RCW 43.105.450 (3)(e), (f), (i), and (k).</t>
  </si>
  <si>
    <t>ENTERPRISE POLICY MANAGER</t>
  </si>
  <si>
    <t>109M</t>
  </si>
  <si>
    <t>MANAGEMENT ANALYST 5</t>
  </si>
  <si>
    <t>1110 - CTS Services</t>
  </si>
  <si>
    <t>CIO Decision - Approved 12/24/2024. The position is critical for WaTech to meet statutory obligations and requirements regarding policies and standards, which are listed below.
- Establish enterprise policies and standards for efficient, consistent, and acceptable use of technology in state government. (RCWs 43.105.006, 43.105.007, 43.105.025(2)(c), 43.105.052(h), 43.105.054).
- Develop WaTech’s strategic plan in accordance with such standards and policies (RCW 43.105.220)
- Establish standards and policies governing major IT projects (RCW 43.105.245)
- Determine whether proposals for major IT projects are developed pursuant to statute (RCW 43.105.255)
- Establish security standards and policies (RCW 43.105.450)</t>
  </si>
  <si>
    <t>Contracts Freeze Exception Report to OFM</t>
  </si>
  <si>
    <t xml:space="preserve"> (Do not report a running list, only report new actions since your last report.)</t>
  </si>
  <si>
    <t>Name of Contractor</t>
  </si>
  <si>
    <t>Brief Description of Services</t>
  </si>
  <si>
    <t>Term of Contract</t>
  </si>
  <si>
    <t>Total Cost</t>
  </si>
  <si>
    <t>Rationale for Approving Exception</t>
  </si>
  <si>
    <t>InfoTech</t>
  </si>
  <si>
    <t>Renewal of agency-wide IT planning, resarch and contract evaluation/negotiation services</t>
  </si>
  <si>
    <t>3 years</t>
  </si>
  <si>
    <t>Operation</t>
  </si>
  <si>
    <t>This service is critical for WaTech to access research and industry experts in the implementation of technology modernization that is happening with every service and program at WaTech.</t>
  </si>
  <si>
    <t>Goods and Equipment Freeze Exception Report to OFM</t>
  </si>
  <si>
    <t>Description of Goods or Equipment</t>
  </si>
  <si>
    <t>UiPath licenses for 7 automation projects in Production for these agencies DSHS [3], WaTech, HCA, DVA, and DRS.</t>
  </si>
  <si>
    <t>Passthrough cost to support automation projects in production.  Necessary to carry out core function (RPA Service) of WaTech.</t>
  </si>
  <si>
    <t>4,300 Secure Service Edge Licenses</t>
  </si>
  <si>
    <t>Passthrough cost to support agencies moving from the existing VPN to the SEE solution with some of the cost applied to WaTech as the service provider.  Necessary to carry out core function of WaTech.</t>
  </si>
  <si>
    <t>Travel Freeze Exception Report to OFM</t>
  </si>
  <si>
    <t>Wireless Supervisor</t>
  </si>
  <si>
    <t xml:space="preserve">Operational </t>
  </si>
  <si>
    <t>Perform Maintenance on Potholes State Parks wireless systems located near Moses Lake WA.</t>
  </si>
  <si>
    <t>Wireless Technician</t>
  </si>
  <si>
    <t>State Privacy Officer</t>
  </si>
  <si>
    <t>NASCIO Conference is an in person only conference for CIOs and Executive Leaders - NASCIO provides lodging, registration and 600.00 towards agency costs</t>
  </si>
  <si>
    <t>Deputy Director</t>
  </si>
  <si>
    <t>State CIO &amp;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</si>
</sst>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theme="1"/>
      <name val="Calibri"/>
    </font>
    <font>
      <sz val="11"/>
      <color rgb="FF000000"/>
      <name val="Aptos Narrow"/>
      <family val="2"/>
    </font>
    <font>
      <sz val="10"/>
      <name val="Arial"/>
      <family val="2"/>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164" fontId="0" fillId="0" borderId="0" xfId="0" applyNumberFormat="1"/>
    <xf numFmtId="14" fontId="0" fillId="0" borderId="0" xfId="0" applyNumberFormat="1" applyAlignment="1">
      <alignment horizontal="left"/>
    </xf>
    <xf numFmtId="164" fontId="0" fillId="0" borderId="0" xfId="0" applyNumberFormat="1" applyAlignment="1">
      <alignment horizontal="left"/>
    </xf>
    <xf numFmtId="16" fontId="2" fillId="0" borderId="0" xfId="0" applyNumberFormat="1" applyFont="1" applyAlignment="1">
      <alignment wrapText="1"/>
    </xf>
    <xf numFmtId="16" fontId="2" fillId="0" borderId="0" xfId="0" applyNumberFormat="1" applyFont="1"/>
    <xf numFmtId="0" fontId="9" fillId="0" borderId="0" xfId="0" applyFont="1"/>
    <xf numFmtId="14" fontId="9" fillId="0" borderId="0" xfId="0" applyNumberFormat="1" applyFont="1"/>
    <xf numFmtId="0" fontId="9" fillId="0" borderId="0" xfId="0" applyFont="1" applyAlignment="1">
      <alignment wrapText="1"/>
    </xf>
    <xf numFmtId="0" fontId="10" fillId="0" borderId="1" xfId="0" applyFont="1" applyBorder="1" applyAlignment="1">
      <alignment wrapText="1"/>
    </xf>
    <xf numFmtId="0" fontId="6" fillId="2" borderId="0" xfId="0" applyFont="1" applyFill="1" applyAlignment="1">
      <alignment horizontal="left"/>
    </xf>
    <xf numFmtId="0" fontId="8" fillId="0" borderId="0" xfId="0" applyFont="1" applyAlignment="1">
      <alignment wrapText="1"/>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1581150</xdr:colOff>
      <xdr:row>2</xdr:row>
      <xdr:rowOff>85725</xdr:rowOff>
    </xdr:from>
    <xdr:to>
      <xdr:col>1</xdr:col>
      <xdr:colOff>1400175</xdr:colOff>
      <xdr:row>4</xdr:row>
      <xdr:rowOff>133350</xdr:rowOff>
    </xdr:to>
    <xdr:pic>
      <xdr:nvPicPr>
        <xdr:cNvPr id="3" name="Picture 1">
          <a:extLst>
            <a:ext uri="{FF2B5EF4-FFF2-40B4-BE49-F238E27FC236}">
              <a16:creationId xmlns:a16="http://schemas.microsoft.com/office/drawing/2014/main" id="{09B7759D-C281-279D-4208-F50C00F3F378}"/>
            </a:ext>
          </a:extLst>
        </xdr:cNvPr>
        <xdr:cNvPicPr>
          <a:picLocks noChangeAspect="1"/>
        </xdr:cNvPicPr>
      </xdr:nvPicPr>
      <xdr:blipFill>
        <a:blip xmlns:r="http://schemas.openxmlformats.org/officeDocument/2006/relationships" r:embed="rId1"/>
        <a:stretch>
          <a:fillRect/>
        </a:stretch>
      </xdr:blipFill>
      <xdr:spPr>
        <a:xfrm>
          <a:off x="1581150" y="495300"/>
          <a:ext cx="1524000"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1627773</xdr:colOff>
      <xdr:row>5</xdr:row>
      <xdr:rowOff>44450</xdr:rowOff>
    </xdr:to>
    <xdr:pic>
      <xdr:nvPicPr>
        <xdr:cNvPr id="3" name="Picture 2">
          <a:extLst>
            <a:ext uri="{FF2B5EF4-FFF2-40B4-BE49-F238E27FC236}">
              <a16:creationId xmlns:a16="http://schemas.microsoft.com/office/drawing/2014/main" id="{F35B697F-28E3-B49B-ED20-78A1D029E872}"/>
            </a:ext>
          </a:extLst>
        </xdr:cNvPr>
        <xdr:cNvPicPr>
          <a:picLocks noChangeAspect="1"/>
        </xdr:cNvPicPr>
      </xdr:nvPicPr>
      <xdr:blipFill>
        <a:blip xmlns:r="http://schemas.openxmlformats.org/officeDocument/2006/relationships" r:embed="rId1"/>
        <a:stretch>
          <a:fillRect/>
        </a:stretch>
      </xdr:blipFill>
      <xdr:spPr>
        <a:xfrm>
          <a:off x="1807029" y="604157"/>
          <a:ext cx="1627773" cy="414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1627773</xdr:colOff>
      <xdr:row>5</xdr:row>
      <xdr:rowOff>44450</xdr:rowOff>
    </xdr:to>
    <xdr:pic>
      <xdr:nvPicPr>
        <xdr:cNvPr id="3" name="Picture 2">
          <a:extLst>
            <a:ext uri="{FF2B5EF4-FFF2-40B4-BE49-F238E27FC236}">
              <a16:creationId xmlns:a16="http://schemas.microsoft.com/office/drawing/2014/main" id="{131E4C10-45D0-A317-E6CD-86D81A344B9C}"/>
            </a:ext>
          </a:extLst>
        </xdr:cNvPr>
        <xdr:cNvPicPr>
          <a:picLocks noChangeAspect="1"/>
        </xdr:cNvPicPr>
      </xdr:nvPicPr>
      <xdr:blipFill>
        <a:blip xmlns:r="http://schemas.openxmlformats.org/officeDocument/2006/relationships" r:embed="rId1"/>
        <a:stretch>
          <a:fillRect/>
        </a:stretch>
      </xdr:blipFill>
      <xdr:spPr>
        <a:xfrm>
          <a:off x="1807029" y="604157"/>
          <a:ext cx="1627773" cy="4145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1627773</xdr:colOff>
      <xdr:row>5</xdr:row>
      <xdr:rowOff>44450</xdr:rowOff>
    </xdr:to>
    <xdr:pic>
      <xdr:nvPicPr>
        <xdr:cNvPr id="3" name="Picture 2">
          <a:extLst>
            <a:ext uri="{FF2B5EF4-FFF2-40B4-BE49-F238E27FC236}">
              <a16:creationId xmlns:a16="http://schemas.microsoft.com/office/drawing/2014/main" id="{D57FBE7D-180C-CB18-612A-A3BBCD0915F8}"/>
            </a:ext>
          </a:extLst>
        </xdr:cNvPr>
        <xdr:cNvPicPr>
          <a:picLocks noChangeAspect="1"/>
        </xdr:cNvPicPr>
      </xdr:nvPicPr>
      <xdr:blipFill>
        <a:blip xmlns:r="http://schemas.openxmlformats.org/officeDocument/2006/relationships" r:embed="rId1"/>
        <a:stretch>
          <a:fillRect/>
        </a:stretch>
      </xdr:blipFill>
      <xdr:spPr>
        <a:xfrm>
          <a:off x="1807029" y="604157"/>
          <a:ext cx="1627773"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I8"/>
  <sheetViews>
    <sheetView tabSelected="1" workbookViewId="0">
      <selection activeCell="B8" sqref="B8"/>
    </sheetView>
  </sheetViews>
  <sheetFormatPr defaultRowHeight="14.6" x14ac:dyDescent="0.4"/>
  <cols>
    <col min="1" max="1" width="25.53515625" customWidth="1"/>
    <col min="2" max="2" width="36.3046875" bestFit="1" customWidth="1"/>
    <col min="3" max="3" width="28.84375" customWidth="1"/>
    <col min="4" max="6" width="28.3828125" customWidth="1"/>
    <col min="7" max="7" width="32.69140625" bestFit="1" customWidth="1"/>
    <col min="8" max="8" width="45.84375" customWidth="1"/>
    <col min="9" max="9" width="18.3828125" style="4" customWidth="1"/>
  </cols>
  <sheetData>
    <row r="1" spans="1:9" ht="18.45" x14ac:dyDescent="0.5">
      <c r="A1" s="25" t="s">
        <v>0</v>
      </c>
      <c r="B1" s="25"/>
      <c r="C1" s="25"/>
      <c r="D1" s="25"/>
      <c r="E1" s="25"/>
      <c r="F1" s="25"/>
      <c r="G1" s="25"/>
      <c r="H1" s="25"/>
    </row>
    <row r="2" spans="1:9" x14ac:dyDescent="0.4">
      <c r="A2" s="26" t="s">
        <v>1</v>
      </c>
      <c r="B2" s="26"/>
      <c r="C2" s="26"/>
      <c r="D2" s="26"/>
      <c r="E2" s="26"/>
      <c r="F2" s="26"/>
      <c r="G2" s="26"/>
      <c r="H2" s="26"/>
    </row>
    <row r="3" spans="1:9" x14ac:dyDescent="0.4">
      <c r="A3" s="26" t="s">
        <v>2</v>
      </c>
      <c r="B3" s="26"/>
      <c r="C3" s="26"/>
      <c r="D3" s="26"/>
      <c r="E3" s="26"/>
      <c r="F3" s="26"/>
      <c r="G3" s="26"/>
      <c r="H3" s="26"/>
    </row>
    <row r="4" spans="1:9" x14ac:dyDescent="0.4">
      <c r="A4" s="23" t="s">
        <v>3</v>
      </c>
      <c r="B4" s="23"/>
      <c r="C4" s="23"/>
      <c r="D4" s="23"/>
      <c r="E4" s="23"/>
      <c r="F4" s="23"/>
      <c r="G4" s="23"/>
      <c r="H4" s="23"/>
    </row>
    <row r="5" spans="1:9" ht="12" customHeight="1" x14ac:dyDescent="0.4">
      <c r="A5" s="27"/>
      <c r="B5" s="27"/>
      <c r="C5" s="27"/>
      <c r="D5" s="27"/>
      <c r="E5" s="27"/>
      <c r="F5" s="27"/>
      <c r="G5" s="27"/>
      <c r="H5" s="27"/>
    </row>
    <row r="6" spans="1:9" x14ac:dyDescent="0.4">
      <c r="A6" s="6" t="s">
        <v>4</v>
      </c>
      <c r="B6" s="6" t="s">
        <v>5</v>
      </c>
      <c r="C6" s="7" t="s">
        <v>6</v>
      </c>
      <c r="D6" s="7" t="s">
        <v>7</v>
      </c>
      <c r="E6" s="7" t="s">
        <v>8</v>
      </c>
      <c r="F6" s="7" t="s">
        <v>9</v>
      </c>
      <c r="G6" s="6" t="s">
        <v>10</v>
      </c>
      <c r="H6" s="7" t="s">
        <v>11</v>
      </c>
      <c r="I6" s="8"/>
    </row>
    <row r="7" spans="1:9" ht="29.15" x14ac:dyDescent="0.4">
      <c r="A7" s="20">
        <v>45648</v>
      </c>
      <c r="B7" s="20">
        <v>45717</v>
      </c>
      <c r="C7" s="19">
        <v>71106805</v>
      </c>
      <c r="D7" s="19" t="s">
        <v>12</v>
      </c>
      <c r="E7" s="19" t="s">
        <v>13</v>
      </c>
      <c r="F7" s="19" t="s">
        <v>14</v>
      </c>
      <c r="G7" s="19" t="s">
        <v>15</v>
      </c>
      <c r="H7" s="21" t="s">
        <v>16</v>
      </c>
    </row>
    <row r="8" spans="1:9" ht="199.75" x14ac:dyDescent="0.4">
      <c r="A8" s="20">
        <v>45650</v>
      </c>
      <c r="B8" s="20">
        <v>45719</v>
      </c>
      <c r="C8" s="19">
        <v>71090839</v>
      </c>
      <c r="D8" s="19" t="s">
        <v>17</v>
      </c>
      <c r="E8" s="19" t="s">
        <v>18</v>
      </c>
      <c r="F8" s="19" t="s">
        <v>19</v>
      </c>
      <c r="G8" s="19" t="s">
        <v>20</v>
      </c>
      <c r="H8" s="22" t="s">
        <v>21</v>
      </c>
    </row>
  </sheetData>
  <mergeCells count="4">
    <mergeCell ref="A1:H1"/>
    <mergeCell ref="A2:H2"/>
    <mergeCell ref="A3:H3"/>
    <mergeCell ref="A5:H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2"/>
  <sheetViews>
    <sheetView workbookViewId="0">
      <pane ySplit="6" topLeftCell="A7" activePane="bottomLeft" state="frozen"/>
      <selection pane="bottomLeft" activeCell="B4" sqref="B4"/>
    </sheetView>
  </sheetViews>
  <sheetFormatPr defaultColWidth="9.3046875" defaultRowHeight="14.15" x14ac:dyDescent="0.4"/>
  <cols>
    <col min="1" max="5" width="25.53515625" style="1" customWidth="1"/>
    <col min="6" max="6" width="32.69140625" style="1" bestFit="1" customWidth="1"/>
    <col min="7" max="7" width="32.69140625" style="1" customWidth="1"/>
    <col min="8" max="16384" width="9.3046875" style="1"/>
  </cols>
  <sheetData>
    <row r="1" spans="1:7" customFormat="1" ht="18.45" x14ac:dyDescent="0.5">
      <c r="A1" s="25" t="s">
        <v>22</v>
      </c>
      <c r="B1" s="25"/>
      <c r="C1" s="25"/>
      <c r="D1" s="25"/>
      <c r="E1" s="25"/>
      <c r="F1" s="25"/>
      <c r="G1" s="25"/>
    </row>
    <row r="2" spans="1:7" customFormat="1" ht="14.6" x14ac:dyDescent="0.4">
      <c r="A2" s="26" t="s">
        <v>1</v>
      </c>
      <c r="B2" s="26"/>
      <c r="C2" s="26"/>
      <c r="D2" s="26"/>
      <c r="E2" s="26"/>
      <c r="F2" s="26"/>
      <c r="G2" s="26"/>
    </row>
    <row r="3" spans="1:7" customFormat="1" ht="14.6" x14ac:dyDescent="0.4">
      <c r="A3" s="26" t="s">
        <v>2</v>
      </c>
      <c r="B3" s="26"/>
      <c r="C3" s="26"/>
      <c r="D3" s="26"/>
      <c r="E3" s="26"/>
      <c r="F3" s="26"/>
      <c r="G3" s="26"/>
    </row>
    <row r="4" spans="1:7" customFormat="1" ht="14.6" x14ac:dyDescent="0.4">
      <c r="A4" s="23" t="s">
        <v>3</v>
      </c>
      <c r="B4" s="23"/>
      <c r="C4" s="23"/>
      <c r="D4" s="23"/>
      <c r="E4" s="23"/>
      <c r="F4" s="23"/>
      <c r="G4" s="23"/>
    </row>
    <row r="5" spans="1:7" customFormat="1" ht="14.6" x14ac:dyDescent="0.4">
      <c r="A5" s="27" t="s">
        <v>23</v>
      </c>
      <c r="B5" s="27"/>
      <c r="C5" s="27"/>
      <c r="D5" s="27"/>
      <c r="E5" s="27"/>
      <c r="F5" s="27"/>
      <c r="G5" s="27"/>
    </row>
    <row r="6" spans="1:7" s="10" customFormat="1" ht="15.75" customHeight="1" x14ac:dyDescent="0.45">
      <c r="A6" s="9" t="s">
        <v>4</v>
      </c>
      <c r="B6" s="9" t="s">
        <v>24</v>
      </c>
      <c r="C6" s="9" t="s">
        <v>25</v>
      </c>
      <c r="D6" s="9" t="s">
        <v>26</v>
      </c>
      <c r="E6" s="9" t="s">
        <v>27</v>
      </c>
      <c r="F6" s="6" t="s">
        <v>10</v>
      </c>
      <c r="G6" s="9" t="s">
        <v>28</v>
      </c>
    </row>
    <row r="7" spans="1:7" ht="70.75" x14ac:dyDescent="0.4">
      <c r="A7" s="17">
        <v>45715</v>
      </c>
      <c r="B7" s="1" t="s">
        <v>29</v>
      </c>
      <c r="C7" s="1" t="s">
        <v>30</v>
      </c>
      <c r="D7" s="1" t="s">
        <v>31</v>
      </c>
      <c r="E7" s="1">
        <f>112700.41*3</f>
        <v>338101.23</v>
      </c>
      <c r="F7" s="1" t="s">
        <v>32</v>
      </c>
      <c r="G7" s="1" t="s">
        <v>33</v>
      </c>
    </row>
    <row r="29" ht="89.25" customHeight="1" x14ac:dyDescent="0.4"/>
    <row r="32" ht="77.25" customHeight="1" x14ac:dyDescent="0.4"/>
    <row r="54" s="3" customFormat="1" x14ac:dyDescent="0.4"/>
    <row r="67" ht="102" customHeight="1" x14ac:dyDescent="0.4"/>
    <row r="76" s="2" customFormat="1" x14ac:dyDescent="0.4"/>
    <row r="77" s="2" customFormat="1" x14ac:dyDescent="0.4"/>
    <row r="80" s="3" customFormat="1" x14ac:dyDescent="0.4"/>
    <row r="81" s="3" customFormat="1" x14ac:dyDescent="0.4"/>
    <row r="128" s="3" customFormat="1" x14ac:dyDescent="0.4"/>
    <row r="129" s="3" customFormat="1" x14ac:dyDescent="0.4"/>
    <row r="135" s="3" customFormat="1" x14ac:dyDescent="0.4"/>
    <row r="136" s="3" customFormat="1" x14ac:dyDescent="0.4"/>
    <row r="137" s="3" customFormat="1" x14ac:dyDescent="0.4"/>
    <row r="143" s="2" customFormat="1" x14ac:dyDescent="0.4"/>
    <row r="144" s="2" customFormat="1" x14ac:dyDescent="0.4"/>
    <row r="148" s="3" customFormat="1" x14ac:dyDescent="0.4"/>
    <row r="163" s="3" customFormat="1" x14ac:dyDescent="0.4"/>
    <row r="167" s="3" customFormat="1" x14ac:dyDescent="0.4"/>
    <row r="169" s="2" customFormat="1" x14ac:dyDescent="0.4"/>
    <row r="170" s="2" customFormat="1" x14ac:dyDescent="0.4"/>
    <row r="171" s="3" customFormat="1" x14ac:dyDescent="0.4"/>
    <row r="173" s="2" customFormat="1" x14ac:dyDescent="0.4"/>
    <row r="174" s="2" customFormat="1" x14ac:dyDescent="0.4"/>
    <row r="175" s="2" customFormat="1" x14ac:dyDescent="0.4"/>
    <row r="176" s="2" customFormat="1" x14ac:dyDescent="0.4"/>
    <row r="177" s="3" customFormat="1" x14ac:dyDescent="0.4"/>
    <row r="178" s="3" customFormat="1" x14ac:dyDescent="0.4"/>
    <row r="179" s="3" customFormat="1" x14ac:dyDescent="0.4"/>
    <row r="188" s="2" customFormat="1" x14ac:dyDescent="0.4"/>
    <row r="189" s="3" customFormat="1" x14ac:dyDescent="0.4"/>
    <row r="292" ht="93.65" customHeight="1" x14ac:dyDescent="0.4"/>
  </sheetData>
  <mergeCells count="4">
    <mergeCell ref="A1:G1"/>
    <mergeCell ref="A2:G2"/>
    <mergeCell ref="A3:G3"/>
    <mergeCell ref="A5:G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Normal="100" zoomScalePageLayoutView="75" workbookViewId="0">
      <pane ySplit="6" topLeftCell="A7" activePane="bottomLeft" state="frozen"/>
      <selection pane="bottomLeft" activeCell="B4" sqref="B4"/>
    </sheetView>
  </sheetViews>
  <sheetFormatPr defaultColWidth="9.3046875" defaultRowHeight="14.15" x14ac:dyDescent="0.4"/>
  <cols>
    <col min="1" max="1" width="25.53515625" style="11" customWidth="1"/>
    <col min="2" max="2" width="38.3828125" style="11" customWidth="1"/>
    <col min="3" max="3" width="25.53515625" style="11" customWidth="1"/>
    <col min="4" max="4" width="32.69140625" style="11" bestFit="1" customWidth="1"/>
    <col min="5" max="5" width="33.53515625" style="11" customWidth="1"/>
    <col min="6" max="16384" width="9.3046875" style="11"/>
  </cols>
  <sheetData>
    <row r="1" spans="1:5" customFormat="1" ht="18.45" x14ac:dyDescent="0.5">
      <c r="A1" s="25" t="s">
        <v>34</v>
      </c>
      <c r="B1" s="25"/>
      <c r="C1" s="25"/>
      <c r="D1" s="25"/>
      <c r="E1" s="25"/>
    </row>
    <row r="2" spans="1:5" customFormat="1" ht="14.6" x14ac:dyDescent="0.4">
      <c r="A2" s="26" t="s">
        <v>1</v>
      </c>
      <c r="B2" s="26"/>
      <c r="C2" s="26"/>
      <c r="D2" s="26"/>
      <c r="E2" s="26"/>
    </row>
    <row r="3" spans="1:5" customFormat="1" ht="14.6" x14ac:dyDescent="0.4">
      <c r="A3" s="26" t="s">
        <v>2</v>
      </c>
      <c r="B3" s="26"/>
      <c r="C3" s="26"/>
      <c r="D3" s="26"/>
      <c r="E3" s="26"/>
    </row>
    <row r="4" spans="1:5" customFormat="1" ht="14.6" x14ac:dyDescent="0.4">
      <c r="A4" s="23" t="s">
        <v>3</v>
      </c>
      <c r="B4" s="23"/>
      <c r="C4" s="23"/>
      <c r="D4" s="23"/>
      <c r="E4" s="23"/>
    </row>
    <row r="5" spans="1:5" customFormat="1" ht="14.6" x14ac:dyDescent="0.4">
      <c r="A5" s="27" t="s">
        <v>23</v>
      </c>
      <c r="B5" s="27"/>
      <c r="C5" s="27"/>
      <c r="D5" s="27"/>
      <c r="E5" s="27"/>
    </row>
    <row r="6" spans="1:5" s="10" customFormat="1" ht="18" customHeight="1" x14ac:dyDescent="0.45">
      <c r="A6" s="9" t="s">
        <v>4</v>
      </c>
      <c r="B6" s="9" t="s">
        <v>35</v>
      </c>
      <c r="C6" s="9" t="s">
        <v>27</v>
      </c>
      <c r="D6" s="6" t="s">
        <v>10</v>
      </c>
      <c r="E6" s="9" t="s">
        <v>28</v>
      </c>
    </row>
    <row r="7" spans="1:5" ht="56.6" x14ac:dyDescent="0.4">
      <c r="A7" s="18">
        <v>45717</v>
      </c>
      <c r="B7" s="1" t="s">
        <v>36</v>
      </c>
      <c r="C7" s="11">
        <v>230000</v>
      </c>
      <c r="D7" s="11" t="s">
        <v>32</v>
      </c>
      <c r="E7" s="1" t="s">
        <v>37</v>
      </c>
    </row>
    <row r="8" spans="1:5" ht="84.9" x14ac:dyDescent="0.4">
      <c r="A8" s="18">
        <v>45717</v>
      </c>
      <c r="B8" s="11" t="s">
        <v>38</v>
      </c>
      <c r="C8" s="11">
        <v>298104.94</v>
      </c>
      <c r="D8" s="11" t="s">
        <v>32</v>
      </c>
      <c r="E8" s="1" t="s">
        <v>39</v>
      </c>
    </row>
    <row r="9" spans="1:5" x14ac:dyDescent="0.4">
      <c r="B9" s="1"/>
    </row>
    <row r="20" s="12" customFormat="1" x14ac:dyDescent="0.4"/>
    <row r="22" s="12" customFormat="1" x14ac:dyDescent="0.4"/>
    <row r="23" s="12" customFormat="1" x14ac:dyDescent="0.4"/>
    <row r="25" s="12" customFormat="1" x14ac:dyDescent="0.4"/>
    <row r="26" s="12" customFormat="1" x14ac:dyDescent="0.4"/>
    <row r="27" s="12" customFormat="1" x14ac:dyDescent="0.4"/>
    <row r="28" s="12" customFormat="1" x14ac:dyDescent="0.4"/>
    <row r="29" s="12" customFormat="1" x14ac:dyDescent="0.4"/>
    <row r="30" s="12" customFormat="1" x14ac:dyDescent="0.4"/>
    <row r="31" s="12" customFormat="1" x14ac:dyDescent="0.4"/>
    <row r="32" s="12" customFormat="1" x14ac:dyDescent="0.4"/>
    <row r="33" s="12" customFormat="1" x14ac:dyDescent="0.4"/>
    <row r="34" s="12" customFormat="1" x14ac:dyDescent="0.4"/>
    <row r="35" s="12" customFormat="1" x14ac:dyDescent="0.4"/>
    <row r="36" s="12" customFormat="1" x14ac:dyDescent="0.4"/>
    <row r="37" s="12" customFormat="1" x14ac:dyDescent="0.4"/>
    <row r="38" s="12" customFormat="1" x14ac:dyDescent="0.4"/>
    <row r="39" s="12" customFormat="1" x14ac:dyDescent="0.4"/>
    <row r="40" s="12" customFormat="1" x14ac:dyDescent="0.4"/>
    <row r="41" s="12" customFormat="1" x14ac:dyDescent="0.4"/>
    <row r="42" s="12" customFormat="1" x14ac:dyDescent="0.4"/>
    <row r="43" s="12" customFormat="1" x14ac:dyDescent="0.4"/>
    <row r="44" s="12" customFormat="1" x14ac:dyDescent="0.4"/>
    <row r="45" s="13" customFormat="1" x14ac:dyDescent="0.4"/>
  </sheetData>
  <mergeCells count="4">
    <mergeCell ref="A1:E1"/>
    <mergeCell ref="A2:E2"/>
    <mergeCell ref="A3:E3"/>
    <mergeCell ref="A5:E5"/>
  </mergeCells>
  <printOptions gridLines="1"/>
  <pageMargins left="0.2" right="0.2" top="0.5" bottom="0.5" header="0.3" footer="0.3"/>
  <pageSetup paperSiz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30"/>
  <sheetViews>
    <sheetView workbookViewId="0">
      <selection activeCell="B4" sqref="B4"/>
    </sheetView>
  </sheetViews>
  <sheetFormatPr defaultRowHeight="14.6" x14ac:dyDescent="0.4"/>
  <cols>
    <col min="1" max="3" width="25.53515625" customWidth="1"/>
    <col min="4" max="4" width="32.69140625" bestFit="1" customWidth="1"/>
    <col min="5" max="5" width="35.53515625" customWidth="1"/>
  </cols>
  <sheetData>
    <row r="1" spans="1:5" ht="18.45" x14ac:dyDescent="0.5">
      <c r="A1" s="25" t="s">
        <v>40</v>
      </c>
      <c r="B1" s="25"/>
      <c r="C1" s="25"/>
      <c r="D1" s="25"/>
      <c r="E1" s="25"/>
    </row>
    <row r="2" spans="1:5" x14ac:dyDescent="0.4">
      <c r="A2" s="26" t="s">
        <v>1</v>
      </c>
      <c r="B2" s="26"/>
      <c r="C2" s="26"/>
      <c r="D2" s="26"/>
      <c r="E2" s="26"/>
    </row>
    <row r="3" spans="1:5" x14ac:dyDescent="0.4">
      <c r="A3" s="26" t="s">
        <v>2</v>
      </c>
      <c r="B3" s="26"/>
      <c r="C3" s="26"/>
      <c r="D3" s="26"/>
      <c r="E3" s="26"/>
    </row>
    <row r="4" spans="1:5" x14ac:dyDescent="0.4">
      <c r="A4" s="23" t="s">
        <v>3</v>
      </c>
      <c r="B4" s="23"/>
      <c r="C4" s="23"/>
      <c r="D4" s="23"/>
      <c r="E4" s="23"/>
    </row>
    <row r="5" spans="1:5" x14ac:dyDescent="0.4">
      <c r="A5" s="27" t="s">
        <v>23</v>
      </c>
      <c r="B5" s="27"/>
      <c r="C5" s="27"/>
      <c r="D5" s="27"/>
      <c r="E5" s="27"/>
    </row>
    <row r="6" spans="1:5" s="5" customFormat="1" x14ac:dyDescent="0.4">
      <c r="A6" s="6" t="s">
        <v>4</v>
      </c>
      <c r="B6" s="6" t="s">
        <v>7</v>
      </c>
      <c r="C6" s="6" t="s">
        <v>27</v>
      </c>
      <c r="D6" s="6" t="s">
        <v>10</v>
      </c>
      <c r="E6" s="6" t="s">
        <v>28</v>
      </c>
    </row>
    <row r="7" spans="1:5" ht="43.75" x14ac:dyDescent="0.4">
      <c r="A7" s="15">
        <v>45721</v>
      </c>
      <c r="B7" t="s">
        <v>41</v>
      </c>
      <c r="C7" s="16">
        <v>376</v>
      </c>
      <c r="D7" t="s">
        <v>42</v>
      </c>
      <c r="E7" s="24" t="s">
        <v>43</v>
      </c>
    </row>
    <row r="8" spans="1:5" ht="43.75" x14ac:dyDescent="0.4">
      <c r="A8" s="15">
        <v>45721</v>
      </c>
      <c r="B8" t="s">
        <v>44</v>
      </c>
      <c r="C8" s="16">
        <v>376</v>
      </c>
      <c r="D8" t="s">
        <v>42</v>
      </c>
      <c r="E8" s="24" t="s">
        <v>43</v>
      </c>
    </row>
    <row r="9" spans="1:5" ht="72.900000000000006" x14ac:dyDescent="0.4">
      <c r="A9" s="15">
        <v>45714</v>
      </c>
      <c r="B9" t="s">
        <v>45</v>
      </c>
      <c r="C9" s="16">
        <v>886</v>
      </c>
      <c r="D9" t="s">
        <v>42</v>
      </c>
      <c r="E9" s="4" t="s">
        <v>46</v>
      </c>
    </row>
    <row r="10" spans="1:5" ht="72.900000000000006" x14ac:dyDescent="0.4">
      <c r="A10" s="15">
        <v>45722</v>
      </c>
      <c r="B10" t="s">
        <v>47</v>
      </c>
      <c r="C10" s="16">
        <v>911.55</v>
      </c>
      <c r="D10" t="s">
        <v>42</v>
      </c>
      <c r="E10" s="4" t="s">
        <v>46</v>
      </c>
    </row>
    <row r="11" spans="1:5" ht="72.900000000000006" x14ac:dyDescent="0.4">
      <c r="A11" s="15">
        <v>45722</v>
      </c>
      <c r="B11" t="s">
        <v>48</v>
      </c>
      <c r="C11" s="16">
        <v>660</v>
      </c>
      <c r="D11" t="s">
        <v>42</v>
      </c>
      <c r="E11" s="4" t="s">
        <v>46</v>
      </c>
    </row>
    <row r="12" spans="1:5" x14ac:dyDescent="0.4">
      <c r="C12" s="14"/>
    </row>
    <row r="13" spans="1:5" x14ac:dyDescent="0.4">
      <c r="C13" s="14"/>
    </row>
    <row r="14" spans="1:5" x14ac:dyDescent="0.4">
      <c r="C14" s="14"/>
    </row>
    <row r="15" spans="1:5" x14ac:dyDescent="0.4">
      <c r="C15" s="14"/>
    </row>
    <row r="16" spans="1:5" x14ac:dyDescent="0.4">
      <c r="C16" s="14"/>
    </row>
    <row r="17" spans="3:3" x14ac:dyDescent="0.4">
      <c r="C17" s="14"/>
    </row>
    <row r="18" spans="3:3" x14ac:dyDescent="0.4">
      <c r="C18" s="14"/>
    </row>
    <row r="19" spans="3:3" x14ac:dyDescent="0.4">
      <c r="C19" s="14"/>
    </row>
    <row r="20" spans="3:3" x14ac:dyDescent="0.4">
      <c r="C20" s="14"/>
    </row>
    <row r="21" spans="3:3" x14ac:dyDescent="0.4">
      <c r="C21" s="14"/>
    </row>
    <row r="22" spans="3:3" x14ac:dyDescent="0.4">
      <c r="C22" s="14"/>
    </row>
    <row r="23" spans="3:3" x14ac:dyDescent="0.4">
      <c r="C23" s="14"/>
    </row>
    <row r="24" spans="3:3" x14ac:dyDescent="0.4">
      <c r="C24" s="14"/>
    </row>
    <row r="25" spans="3:3" x14ac:dyDescent="0.4">
      <c r="C25" s="14"/>
    </row>
    <row r="26" spans="3:3" x14ac:dyDescent="0.4">
      <c r="C26" s="14"/>
    </row>
    <row r="27" spans="3:3" x14ac:dyDescent="0.4">
      <c r="C27" s="14"/>
    </row>
    <row r="28" spans="3:3" x14ac:dyDescent="0.4">
      <c r="C28" s="14"/>
    </row>
    <row r="29" spans="3:3" x14ac:dyDescent="0.4">
      <c r="C29" s="14"/>
    </row>
    <row r="30" spans="3:3" x14ac:dyDescent="0.4">
      <c r="C30" s="14"/>
    </row>
  </sheetData>
  <mergeCells count="4">
    <mergeCell ref="A1:E1"/>
    <mergeCell ref="A2:E2"/>
    <mergeCell ref="A3:E3"/>
    <mergeCell ref="A5:E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F829FA71EC6E4BB10F2D925CF5338B" ma:contentTypeVersion="4" ma:contentTypeDescription="Create a new document." ma:contentTypeScope="" ma:versionID="95684f32ff2978f24a08b58828f7f926">
  <xsd:schema xmlns:xsd="http://www.w3.org/2001/XMLSchema" xmlns:xs="http://www.w3.org/2001/XMLSchema" xmlns:p="http://schemas.microsoft.com/office/2006/metadata/properties" xmlns:ns2="f67b6478-4285-46fb-8867-40de45dd11fc" targetNamespace="http://schemas.microsoft.com/office/2006/metadata/properties" ma:root="true" ma:fieldsID="00c3e5a824d7097fc46c1d934f6da773" ns2:_="">
    <xsd:import namespace="f67b6478-4285-46fb-8867-40de45dd11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b6478-4285-46fb-8867-40de45dd1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D4DB3-4E8D-458A-8859-B5F3046C1829}">
  <ds:schemaRefs>
    <ds:schemaRef ds:uri="http://schemas.openxmlformats.org/package/2006/metadata/core-properties"/>
    <ds:schemaRef ds:uri="f67b6478-4285-46fb-8867-40de45dd11fc"/>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0E1757E2-E937-4EB5-A932-8FD61666A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b6478-4285-46fb-8867-40de45dd11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932C4B-5F20-4D2B-A7B2-BE465301F0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Winans, Christina (WaTech)</cp:lastModifiedBy>
  <cp:revision/>
  <dcterms:created xsi:type="dcterms:W3CDTF">2020-05-18T21:20:28Z</dcterms:created>
  <dcterms:modified xsi:type="dcterms:W3CDTF">2025-03-16T16:45:38Z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0x01010014F829FA71EC6E4BB10F2D925CF5338B</vt:lpwstr>
  </property>
</Properties>
</file>